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20" windowWidth="22932" windowHeight="11880"/>
  </bookViews>
  <sheets>
    <sheet name="приложение 3 " sheetId="1" r:id="rId1"/>
  </sheets>
  <calcPr calcId="124519" iterate="1"/>
</workbook>
</file>

<file path=xl/calcChain.xml><?xml version="1.0" encoding="utf-8"?>
<calcChain xmlns="http://schemas.openxmlformats.org/spreadsheetml/2006/main">
  <c r="L39" i="1"/>
  <c r="J39"/>
  <c r="J40" s="1"/>
  <c r="M38"/>
  <c r="L38"/>
  <c r="J38"/>
  <c r="I38"/>
  <c r="I39" s="1"/>
  <c r="I40" s="1"/>
</calcChain>
</file>

<file path=xl/sharedStrings.xml><?xml version="1.0" encoding="utf-8"?>
<sst xmlns="http://schemas.openxmlformats.org/spreadsheetml/2006/main" count="29" uniqueCount="28">
  <si>
    <t>Всего по разделу 2</t>
  </si>
  <si>
    <t>Итого по  подразделу 2.1</t>
  </si>
  <si>
    <t>Бюджет Курского муниципального округа Ставропольского края</t>
  </si>
  <si>
    <t>2.1 Прогноз кассовых выплат по расходам бюджета Ставропольского края</t>
  </si>
  <si>
    <t>Расход за период</t>
  </si>
  <si>
    <t>Раздел 2. Прогноз кассовых выплат по расходам бюджета</t>
  </si>
  <si>
    <t>Всего по разделу 1</t>
  </si>
  <si>
    <t>Итого по  подразделу 1.1</t>
  </si>
  <si>
    <t>1.1 Прогноз кассовых поступлений по доходам в бюджет Ставропольского края</t>
  </si>
  <si>
    <t>Раздел 1. Прогноз кассовых поступлений в бюджет</t>
  </si>
  <si>
    <t>к прогнозу на текущий период, %</t>
  </si>
  <si>
    <t xml:space="preserve">сумма,
рублей
</t>
  </si>
  <si>
    <t xml:space="preserve">исполнено
за текущий период
</t>
  </si>
  <si>
    <t>прогноз на текущий период с учетом изменений, рублей</t>
  </si>
  <si>
    <t>к прогнозу на год, %</t>
  </si>
  <si>
    <t>сумма,
рублей</t>
  </si>
  <si>
    <t>В том числе (1 квартал, полугодие, 9 месяцев)</t>
  </si>
  <si>
    <t>Исполнено</t>
  </si>
  <si>
    <t>Прогноз на год с учетом изменений, рублей</t>
  </si>
  <si>
    <t>Коды дополнительных классификаторов</t>
  </si>
  <si>
    <t>Коды бюджетной классификации</t>
  </si>
  <si>
    <t>Наименование показателя кассового плана</t>
  </si>
  <si>
    <t>на 31.03.2021</t>
  </si>
  <si>
    <t>Отчет об исполнении кассового плана бюджета в 2021 году</t>
  </si>
  <si>
    <t>2.2 Прогноз кассовых выплат по источникам финансирования дефицита бюджета  Ставропольского края</t>
  </si>
  <si>
    <t>Итого по  подразделу 2.2</t>
  </si>
  <si>
    <t>Изменение остатков средств по учету средств бюджета</t>
  </si>
  <si>
    <t xml:space="preserve">Приложение 3
к Порядку составления и ведения кассового плана исполнения бюджета Курского муниципального округа Ставропольского края в текущем финансовом году
</t>
  </si>
</sst>
</file>

<file path=xl/styles.xml><?xml version="1.0" encoding="utf-8"?>
<styleSheet xmlns="http://schemas.openxmlformats.org/spreadsheetml/2006/main">
  <numFmts count="4">
    <numFmt numFmtId="164" formatCode="#,##0.00;[Red]\-#,##0.00;0.00"/>
    <numFmt numFmtId="165" formatCode="000\.000\.000"/>
    <numFmt numFmtId="166" formatCode="00\.00\.00"/>
    <numFmt numFmtId="167" formatCode="#,##0.00_ ;[Red]\-#,##0.00\ "/>
  </numFmts>
  <fonts count="4"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Protection="1">
      <protection hidden="1"/>
    </xf>
    <xf numFmtId="0" fontId="1" fillId="0" borderId="1" xfId="0" applyNumberFormat="1" applyFont="1" applyFill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protection hidden="1"/>
    </xf>
    <xf numFmtId="165" fontId="2" fillId="0" borderId="1" xfId="0" applyNumberFormat="1" applyFont="1" applyFill="1" applyBorder="1" applyAlignment="1" applyProtection="1">
      <protection hidden="1"/>
    </xf>
    <xf numFmtId="166" fontId="2" fillId="0" borderId="1" xfId="0" applyNumberFormat="1" applyFont="1" applyFill="1" applyBorder="1" applyAlignment="1" applyProtection="1">
      <protection hidden="1"/>
    </xf>
    <xf numFmtId="0" fontId="1" fillId="0" borderId="0" xfId="0" applyNumberFormat="1" applyFont="1" applyFill="1" applyAlignment="1" applyProtection="1">
      <alignment horizontal="center" vertical="center" wrapText="1"/>
      <protection hidden="1"/>
    </xf>
    <xf numFmtId="0" fontId="1" fillId="0" borderId="1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Alignment="1" applyProtection="1">
      <alignment horizontal="centerContinuous" vertical="center" wrapText="1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0" fillId="0" borderId="0" xfId="0"/>
    <xf numFmtId="0" fontId="0" fillId="0" borderId="0" xfId="0" applyProtection="1">
      <protection hidden="1"/>
    </xf>
    <xf numFmtId="164" fontId="2" fillId="0" borderId="1" xfId="0" applyNumberFormat="1" applyFont="1" applyFill="1" applyBorder="1" applyAlignment="1" applyProtection="1">
      <alignment horizontal="right"/>
      <protection hidden="1"/>
    </xf>
    <xf numFmtId="164" fontId="1" fillId="0" borderId="1" xfId="0" applyNumberFormat="1" applyFont="1" applyFill="1" applyBorder="1" applyAlignment="1" applyProtection="1">
      <alignment horizontal="right"/>
      <protection hidden="1"/>
    </xf>
    <xf numFmtId="10" fontId="2" fillId="0" borderId="1" xfId="0" applyNumberFormat="1" applyFont="1" applyFill="1" applyBorder="1" applyAlignment="1" applyProtection="1">
      <alignment horizontal="right"/>
      <protection hidden="1"/>
    </xf>
    <xf numFmtId="10" fontId="1" fillId="0" borderId="1" xfId="0" applyNumberFormat="1" applyFont="1" applyFill="1" applyBorder="1" applyAlignment="1" applyProtection="1">
      <alignment horizontal="right"/>
      <protection hidden="1"/>
    </xf>
    <xf numFmtId="0" fontId="1" fillId="0" borderId="1" xfId="0" applyNumberFormat="1" applyFont="1" applyFill="1" applyBorder="1" applyAlignment="1" applyProtection="1">
      <alignment horizontal="right"/>
      <protection hidden="1"/>
    </xf>
    <xf numFmtId="0" fontId="0" fillId="0" borderId="0" xfId="0" applyBorder="1" applyProtection="1"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NumberFormat="1" applyFont="1" applyFill="1" applyBorder="1" applyAlignment="1" applyProtection="1">
      <protection hidden="1"/>
    </xf>
    <xf numFmtId="0" fontId="0" fillId="0" borderId="0" xfId="0" applyAlignment="1">
      <alignment horizontal="left" vertical="center" wrapText="1"/>
    </xf>
    <xf numFmtId="0" fontId="1" fillId="0" borderId="1" xfId="0" applyNumberFormat="1" applyFont="1" applyFill="1" applyBorder="1" applyAlignment="1" applyProtection="1">
      <alignment vertical="center" wrapText="1"/>
      <protection hidden="1"/>
    </xf>
    <xf numFmtId="0" fontId="0" fillId="0" borderId="1" xfId="0" applyBorder="1" applyProtection="1">
      <protection hidden="1"/>
    </xf>
    <xf numFmtId="167" fontId="1" fillId="0" borderId="1" xfId="0" applyNumberFormat="1" applyFont="1" applyFill="1" applyBorder="1" applyAlignment="1" applyProtection="1">
      <alignment horizontal="right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showGridLines="0" tabSelected="1" view="pageBreakPreview" zoomScale="80" zoomScaleSheetLayoutView="80" workbookViewId="0">
      <selection activeCell="I33" sqref="I33"/>
    </sheetView>
  </sheetViews>
  <sheetFormatPr defaultRowHeight="13.2"/>
  <cols>
    <col min="1" max="1" width="2.6640625" customWidth="1"/>
    <col min="2" max="2" width="22.6640625" customWidth="1"/>
    <col min="3" max="3" width="0" hidden="1" customWidth="1"/>
    <col min="4" max="4" width="21.44140625" customWidth="1"/>
    <col min="5" max="5" width="0" hidden="1" customWidth="1"/>
    <col min="6" max="6" width="15" customWidth="1"/>
    <col min="7" max="8" width="0" hidden="1" customWidth="1"/>
    <col min="9" max="9" width="16.5546875" customWidth="1"/>
    <col min="10" max="10" width="11.6640625" customWidth="1"/>
    <col min="11" max="11" width="9.109375" customWidth="1"/>
    <col min="12" max="12" width="19.44140625" customWidth="1"/>
    <col min="13" max="13" width="12.33203125" customWidth="1"/>
    <col min="14" max="14" width="16.5546875" customWidth="1"/>
    <col min="15" max="256" width="9.109375" customWidth="1"/>
  </cols>
  <sheetData>
    <row r="1" spans="1:21" s="11" customFormat="1" ht="13.2" customHeight="1">
      <c r="L1" s="21" t="s">
        <v>27</v>
      </c>
      <c r="M1" s="21"/>
      <c r="N1" s="21"/>
    </row>
    <row r="2" spans="1:21" s="11" customFormat="1" ht="6.6" customHeight="1">
      <c r="L2" s="21"/>
      <c r="M2" s="21"/>
      <c r="N2" s="21"/>
    </row>
    <row r="3" spans="1:21" s="11" customFormat="1" ht="4.8" customHeight="1">
      <c r="L3" s="21"/>
      <c r="M3" s="21"/>
      <c r="N3" s="21"/>
    </row>
    <row r="4" spans="1:21" s="11" customFormat="1">
      <c r="L4" s="21"/>
      <c r="M4" s="21"/>
      <c r="N4" s="21"/>
    </row>
    <row r="5" spans="1:21" s="11" customFormat="1">
      <c r="L5" s="21"/>
      <c r="M5" s="21"/>
      <c r="N5" s="21"/>
    </row>
    <row r="6" spans="1:21" s="11" customFormat="1" ht="47.4" customHeight="1">
      <c r="L6" s="21"/>
      <c r="M6" s="21"/>
      <c r="N6" s="21"/>
    </row>
    <row r="7" spans="1:21" s="11" customFormat="1"/>
    <row r="8" spans="1:21" ht="15" customHeight="1">
      <c r="A8" s="10" t="s">
        <v>23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6"/>
      <c r="P8" s="6"/>
      <c r="Q8" s="6"/>
      <c r="R8" s="6"/>
      <c r="S8" s="6"/>
      <c r="T8" s="6"/>
      <c r="U8" s="6"/>
    </row>
    <row r="9" spans="1:21" ht="12.75" customHeight="1">
      <c r="A9" s="10" t="s">
        <v>2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6"/>
      <c r="P9" s="6"/>
      <c r="Q9" s="6"/>
      <c r="R9" s="6"/>
      <c r="S9" s="6"/>
      <c r="T9" s="6"/>
      <c r="U9" s="6"/>
    </row>
    <row r="10" spans="1:21" ht="12.75" customHeight="1">
      <c r="A10" s="10" t="s">
        <v>22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6"/>
      <c r="P10" s="6"/>
      <c r="Q10" s="6"/>
      <c r="R10" s="6"/>
      <c r="S10" s="6"/>
      <c r="T10" s="6"/>
      <c r="U10" s="6"/>
    </row>
    <row r="11" spans="1:21" ht="12.75" customHeight="1">
      <c r="A11" s="1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>
      <c r="A12" s="1"/>
      <c r="B12" s="8" t="s">
        <v>21</v>
      </c>
      <c r="C12" s="19"/>
      <c r="D12" s="8" t="s">
        <v>20</v>
      </c>
      <c r="E12" s="19"/>
      <c r="F12" s="8" t="s">
        <v>19</v>
      </c>
      <c r="G12" s="19"/>
      <c r="H12" s="19"/>
      <c r="I12" s="8" t="s">
        <v>18</v>
      </c>
      <c r="J12" s="8" t="s">
        <v>17</v>
      </c>
      <c r="K12" s="8"/>
      <c r="L12" s="8" t="s">
        <v>16</v>
      </c>
      <c r="M12" s="8"/>
      <c r="N12" s="8"/>
      <c r="O12" s="6"/>
      <c r="P12" s="6"/>
      <c r="Q12" s="6"/>
      <c r="R12" s="6"/>
      <c r="S12" s="6"/>
      <c r="T12" s="6"/>
      <c r="U12" s="6"/>
    </row>
    <row r="13" spans="1:21" ht="22.5" customHeight="1">
      <c r="A13" s="1"/>
      <c r="B13" s="8"/>
      <c r="C13" s="19"/>
      <c r="D13" s="8"/>
      <c r="E13" s="19"/>
      <c r="F13" s="8"/>
      <c r="G13" s="19"/>
      <c r="H13" s="19"/>
      <c r="I13" s="8"/>
      <c r="J13" s="8" t="s">
        <v>15</v>
      </c>
      <c r="K13" s="8" t="s">
        <v>14</v>
      </c>
      <c r="L13" s="8" t="s">
        <v>13</v>
      </c>
      <c r="M13" s="8" t="s">
        <v>12</v>
      </c>
      <c r="N13" s="8"/>
      <c r="O13" s="6"/>
      <c r="P13" s="6"/>
      <c r="Q13" s="6"/>
      <c r="R13" s="6"/>
      <c r="S13" s="6"/>
      <c r="T13" s="6"/>
      <c r="U13" s="6"/>
    </row>
    <row r="14" spans="1:21" ht="22.8" customHeight="1">
      <c r="A14" s="1"/>
      <c r="B14" s="8"/>
      <c r="C14" s="19"/>
      <c r="D14" s="8"/>
      <c r="E14" s="19"/>
      <c r="F14" s="8"/>
      <c r="G14" s="19"/>
      <c r="H14" s="19"/>
      <c r="I14" s="8"/>
      <c r="J14" s="8"/>
      <c r="K14" s="8"/>
      <c r="L14" s="8"/>
      <c r="M14" s="19" t="s">
        <v>11</v>
      </c>
      <c r="N14" s="19" t="s">
        <v>10</v>
      </c>
      <c r="O14" s="6"/>
      <c r="P14" s="6"/>
      <c r="Q14" s="6"/>
      <c r="R14" s="6"/>
      <c r="S14" s="6"/>
      <c r="T14" s="6"/>
      <c r="U14" s="6"/>
    </row>
    <row r="15" spans="1:21" ht="12.75" customHeight="1">
      <c r="A15" s="1"/>
      <c r="B15" s="7" t="s">
        <v>9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1"/>
      <c r="P15" s="1"/>
      <c r="Q15" s="1"/>
      <c r="R15" s="1"/>
      <c r="S15" s="1"/>
      <c r="T15" s="1"/>
      <c r="U15" s="1"/>
    </row>
    <row r="16" spans="1:21" ht="409.6" hidden="1" customHeight="1">
      <c r="A16" s="1"/>
      <c r="B16" s="22"/>
      <c r="C16" s="22"/>
      <c r="D16" s="22"/>
      <c r="E16" s="22"/>
      <c r="F16" s="22"/>
      <c r="G16" s="22"/>
      <c r="H16" s="22"/>
      <c r="I16" s="22"/>
      <c r="J16" s="19"/>
      <c r="K16" s="22"/>
      <c r="L16" s="22"/>
      <c r="M16" s="22"/>
      <c r="N16" s="22"/>
      <c r="O16" s="1"/>
      <c r="P16" s="1"/>
      <c r="Q16" s="1"/>
      <c r="R16" s="1"/>
      <c r="S16" s="1"/>
      <c r="T16" s="1"/>
      <c r="U16" s="1"/>
    </row>
    <row r="17" spans="1:21" ht="12.75" customHeight="1">
      <c r="A17" s="18"/>
      <c r="B17" s="2" t="s">
        <v>8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  <c r="P17" s="1"/>
      <c r="Q17" s="1"/>
      <c r="R17" s="1"/>
      <c r="S17" s="1"/>
      <c r="T17" s="1"/>
      <c r="U17" s="1"/>
    </row>
    <row r="18" spans="1:21" ht="12.75" customHeight="1">
      <c r="A18" s="18"/>
      <c r="B18" s="3"/>
      <c r="C18" s="3"/>
      <c r="D18" s="3"/>
      <c r="E18" s="3"/>
      <c r="F18" s="5">
        <v>10101</v>
      </c>
      <c r="G18" s="3"/>
      <c r="H18" s="4"/>
      <c r="I18" s="13">
        <v>783222232</v>
      </c>
      <c r="J18" s="14">
        <v>176579352.77000001</v>
      </c>
      <c r="K18" s="15">
        <v>0.22550000000000001</v>
      </c>
      <c r="L18" s="13">
        <v>173784682.19</v>
      </c>
      <c r="M18" s="13">
        <v>176579353</v>
      </c>
      <c r="N18" s="15">
        <v>1.0161</v>
      </c>
      <c r="O18" s="1"/>
      <c r="P18" s="1"/>
      <c r="Q18" s="1"/>
      <c r="R18" s="1"/>
      <c r="S18" s="1"/>
      <c r="T18" s="1"/>
      <c r="U18" s="1"/>
    </row>
    <row r="19" spans="1:21" ht="12.75" customHeight="1">
      <c r="A19" s="18"/>
      <c r="B19" s="3"/>
      <c r="C19" s="3"/>
      <c r="D19" s="3"/>
      <c r="E19" s="3"/>
      <c r="F19" s="5">
        <v>10301</v>
      </c>
      <c r="G19" s="3"/>
      <c r="H19" s="4"/>
      <c r="I19" s="13">
        <v>165447564.63999999</v>
      </c>
      <c r="J19" s="14">
        <v>44603739.25</v>
      </c>
      <c r="K19" s="15">
        <v>0.26960000000000001</v>
      </c>
      <c r="L19" s="13">
        <v>47857709.840000004</v>
      </c>
      <c r="M19" s="13">
        <v>44603739</v>
      </c>
      <c r="N19" s="15">
        <v>0.93200000000000005</v>
      </c>
      <c r="O19" s="1"/>
      <c r="P19" s="1"/>
      <c r="Q19" s="1"/>
      <c r="R19" s="1"/>
      <c r="S19" s="1"/>
      <c r="T19" s="1"/>
      <c r="U19" s="1"/>
    </row>
    <row r="20" spans="1:21" ht="12.75" customHeight="1">
      <c r="A20" s="18"/>
      <c r="B20" s="3"/>
      <c r="C20" s="3"/>
      <c r="D20" s="3"/>
      <c r="E20" s="3"/>
      <c r="F20" s="5">
        <v>10306</v>
      </c>
      <c r="G20" s="3"/>
      <c r="H20" s="4"/>
      <c r="I20" s="13">
        <v>1129038526.3800001</v>
      </c>
      <c r="J20" s="14">
        <v>268652293.06999999</v>
      </c>
      <c r="K20" s="15">
        <v>0.2379</v>
      </c>
      <c r="L20" s="13">
        <v>334320865.80000001</v>
      </c>
      <c r="M20" s="13">
        <v>268652293</v>
      </c>
      <c r="N20" s="15">
        <v>0.80359999999999998</v>
      </c>
      <c r="O20" s="1"/>
      <c r="P20" s="1"/>
      <c r="Q20" s="1"/>
      <c r="R20" s="1"/>
      <c r="S20" s="1"/>
      <c r="T20" s="1"/>
      <c r="U20" s="1"/>
    </row>
    <row r="21" spans="1:21" ht="12.75" customHeight="1">
      <c r="A21" s="18"/>
      <c r="B21" s="3"/>
      <c r="C21" s="3"/>
      <c r="D21" s="3"/>
      <c r="E21" s="3"/>
      <c r="F21" s="5">
        <v>10311</v>
      </c>
      <c r="G21" s="3"/>
      <c r="H21" s="4"/>
      <c r="I21" s="13">
        <v>0</v>
      </c>
      <c r="J21" s="14">
        <v>-21.86</v>
      </c>
      <c r="K21" s="15">
        <v>0</v>
      </c>
      <c r="L21" s="13">
        <v>0</v>
      </c>
      <c r="M21" s="13">
        <v>-22</v>
      </c>
      <c r="N21" s="15">
        <v>0</v>
      </c>
      <c r="O21" s="1"/>
      <c r="P21" s="1"/>
      <c r="Q21" s="1"/>
      <c r="R21" s="1"/>
      <c r="S21" s="1"/>
      <c r="T21" s="1"/>
      <c r="U21" s="1"/>
    </row>
    <row r="22" spans="1:21" ht="12.75" customHeight="1">
      <c r="A22" s="18"/>
      <c r="B22" s="3"/>
      <c r="C22" s="3"/>
      <c r="D22" s="3"/>
      <c r="E22" s="3"/>
      <c r="F22" s="5">
        <v>10312</v>
      </c>
      <c r="G22" s="3"/>
      <c r="H22" s="4"/>
      <c r="I22" s="13">
        <v>-11357956.960000001</v>
      </c>
      <c r="J22" s="14">
        <v>-11677303.91</v>
      </c>
      <c r="K22" s="15">
        <v>1.0281</v>
      </c>
      <c r="L22" s="13">
        <v>-11357956.960000001</v>
      </c>
      <c r="M22" s="13">
        <v>-11677304</v>
      </c>
      <c r="N22" s="15">
        <v>1.0281</v>
      </c>
      <c r="O22" s="1"/>
      <c r="P22" s="1"/>
      <c r="Q22" s="1"/>
      <c r="R22" s="1"/>
      <c r="S22" s="1"/>
      <c r="T22" s="1"/>
      <c r="U22" s="1"/>
    </row>
    <row r="23" spans="1:21" ht="12.75" customHeight="1">
      <c r="A23" s="18"/>
      <c r="B23" s="2" t="s">
        <v>7</v>
      </c>
      <c r="C23" s="2"/>
      <c r="D23" s="2"/>
      <c r="E23" s="2"/>
      <c r="F23" s="2"/>
      <c r="G23" s="2"/>
      <c r="H23" s="2"/>
      <c r="I23" s="14">
        <v>2066350366.0599999</v>
      </c>
      <c r="J23" s="14">
        <v>478158059.31999999</v>
      </c>
      <c r="K23" s="16">
        <v>0.23139999999999999</v>
      </c>
      <c r="L23" s="14">
        <v>544605300.87</v>
      </c>
      <c r="M23" s="14">
        <v>478158059</v>
      </c>
      <c r="N23" s="16">
        <v>0.87799000000000005</v>
      </c>
      <c r="O23" s="1"/>
      <c r="P23" s="1"/>
      <c r="Q23" s="1"/>
      <c r="R23" s="1"/>
      <c r="S23" s="1"/>
      <c r="T23" s="1"/>
      <c r="U23" s="1"/>
    </row>
    <row r="24" spans="1:21" ht="12.75" customHeight="1">
      <c r="A24" s="1"/>
      <c r="B24" s="20" t="s">
        <v>6</v>
      </c>
      <c r="C24" s="23"/>
      <c r="D24" s="23"/>
      <c r="E24" s="23"/>
      <c r="F24" s="23"/>
      <c r="G24" s="23"/>
      <c r="H24" s="23"/>
      <c r="I24" s="14">
        <v>2066350366.0599999</v>
      </c>
      <c r="J24" s="14">
        <v>478158059.31999999</v>
      </c>
      <c r="K24" s="16">
        <v>0.23139999999999999</v>
      </c>
      <c r="L24" s="14">
        <v>544605300.87</v>
      </c>
      <c r="M24" s="14">
        <v>478158059</v>
      </c>
      <c r="N24" s="16">
        <v>0.87799000000000005</v>
      </c>
      <c r="O24" s="1"/>
      <c r="P24" s="1"/>
      <c r="Q24" s="1"/>
      <c r="R24" s="1"/>
      <c r="S24" s="1"/>
      <c r="T24" s="1"/>
      <c r="U24" s="1"/>
    </row>
    <row r="25" spans="1:21" ht="12.75" customHeight="1">
      <c r="A25" s="1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1"/>
      <c r="P25" s="1"/>
      <c r="Q25" s="1"/>
      <c r="R25" s="1"/>
      <c r="S25" s="1"/>
      <c r="T25" s="1"/>
      <c r="U25" s="1"/>
    </row>
    <row r="26" spans="1:21" ht="15" customHeight="1">
      <c r="A26" s="1"/>
      <c r="B26" s="8" t="s">
        <v>5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21" ht="409.6" hidden="1" customHeight="1">
      <c r="A27" s="1"/>
      <c r="B27" s="22"/>
      <c r="C27" s="22"/>
      <c r="D27" s="22"/>
      <c r="E27" s="22"/>
      <c r="F27" s="22"/>
      <c r="G27" s="22"/>
      <c r="H27" s="22"/>
      <c r="I27" s="22"/>
      <c r="J27" s="19" t="s">
        <v>4</v>
      </c>
      <c r="K27" s="22"/>
      <c r="L27" s="22"/>
      <c r="M27" s="22"/>
      <c r="N27" s="22"/>
    </row>
    <row r="28" spans="1:21" ht="12.75" customHeight="1">
      <c r="A28" s="18"/>
      <c r="B28" s="2" t="s">
        <v>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21" ht="12.75" customHeight="1">
      <c r="A29" s="18"/>
      <c r="B29" s="3"/>
      <c r="C29" s="3"/>
      <c r="D29" s="3"/>
      <c r="E29" s="3"/>
      <c r="F29" s="5">
        <v>10101</v>
      </c>
      <c r="G29" s="3"/>
      <c r="H29" s="4"/>
      <c r="I29" s="13">
        <v>804990236.63999999</v>
      </c>
      <c r="J29" s="14">
        <v>157045001.19</v>
      </c>
      <c r="K29" s="15">
        <v>0.1951</v>
      </c>
      <c r="L29" s="13">
        <v>221949263.25</v>
      </c>
      <c r="M29" s="13">
        <v>157045001</v>
      </c>
      <c r="N29" s="15">
        <v>0.70760000000000001</v>
      </c>
    </row>
    <row r="30" spans="1:21" ht="12.75" customHeight="1">
      <c r="A30" s="18"/>
      <c r="B30" s="3"/>
      <c r="C30" s="3"/>
      <c r="D30" s="3"/>
      <c r="E30" s="3"/>
      <c r="F30" s="5">
        <v>10111</v>
      </c>
      <c r="G30" s="3"/>
      <c r="H30" s="4"/>
      <c r="I30" s="13">
        <v>3781654.68</v>
      </c>
      <c r="J30" s="14">
        <v>512558.72</v>
      </c>
      <c r="K30" s="15">
        <v>0.13550000000000001</v>
      </c>
      <c r="L30" s="13">
        <v>1059298.3500000001</v>
      </c>
      <c r="M30" s="13">
        <v>512559</v>
      </c>
      <c r="N30" s="15">
        <v>0.4839</v>
      </c>
    </row>
    <row r="31" spans="1:21" ht="12.75" customHeight="1">
      <c r="A31" s="18"/>
      <c r="B31" s="3"/>
      <c r="C31" s="3"/>
      <c r="D31" s="3"/>
      <c r="E31" s="3"/>
      <c r="F31" s="5">
        <v>10112</v>
      </c>
      <c r="G31" s="3"/>
      <c r="H31" s="4"/>
      <c r="I31" s="13">
        <v>15319197.15</v>
      </c>
      <c r="J31" s="14">
        <v>267810.08</v>
      </c>
      <c r="K31" s="15">
        <v>1.7500000000000002E-2</v>
      </c>
      <c r="L31" s="13">
        <v>1362296.15</v>
      </c>
      <c r="M31" s="13">
        <v>267810</v>
      </c>
      <c r="N31" s="15">
        <v>0.1966</v>
      </c>
    </row>
    <row r="32" spans="1:21" ht="12.75" customHeight="1">
      <c r="A32" s="18"/>
      <c r="B32" s="3"/>
      <c r="C32" s="3"/>
      <c r="D32" s="3"/>
      <c r="E32" s="3"/>
      <c r="F32" s="5">
        <v>10301</v>
      </c>
      <c r="G32" s="3"/>
      <c r="H32" s="4"/>
      <c r="I32" s="13">
        <v>165447564.63999999</v>
      </c>
      <c r="J32" s="14">
        <v>44603739.25</v>
      </c>
      <c r="K32" s="15">
        <v>0.26960000000000001</v>
      </c>
      <c r="L32" s="13">
        <v>47937829.310000002</v>
      </c>
      <c r="M32" s="13">
        <v>44603739</v>
      </c>
      <c r="N32" s="15">
        <v>0.9304</v>
      </c>
    </row>
    <row r="33" spans="1:14" ht="12.75" customHeight="1">
      <c r="A33" s="18"/>
      <c r="B33" s="3"/>
      <c r="C33" s="3"/>
      <c r="D33" s="3"/>
      <c r="E33" s="3"/>
      <c r="F33" s="5">
        <v>10306</v>
      </c>
      <c r="G33" s="3"/>
      <c r="H33" s="4"/>
      <c r="I33" s="13">
        <v>1129357895.1900001</v>
      </c>
      <c r="J33" s="14">
        <v>260980296.5</v>
      </c>
      <c r="K33" s="15">
        <v>0.2311</v>
      </c>
      <c r="L33" s="13">
        <v>335107511.54000002</v>
      </c>
      <c r="M33" s="13">
        <v>260980296</v>
      </c>
      <c r="N33" s="15">
        <v>0.77880000000000005</v>
      </c>
    </row>
    <row r="34" spans="1:14" ht="12.75" customHeight="1">
      <c r="A34" s="18"/>
      <c r="B34" s="3"/>
      <c r="C34" s="3"/>
      <c r="D34" s="3"/>
      <c r="E34" s="3"/>
      <c r="F34" s="5">
        <v>10312</v>
      </c>
      <c r="G34" s="3"/>
      <c r="H34" s="4"/>
      <c r="I34" s="13">
        <v>166362780.62</v>
      </c>
      <c r="J34" s="14">
        <v>5199210.34</v>
      </c>
      <c r="K34" s="15">
        <v>3.1199999999999999E-2</v>
      </c>
      <c r="L34" s="13">
        <v>166270744.37</v>
      </c>
      <c r="M34" s="13">
        <v>5199210</v>
      </c>
      <c r="N34" s="15">
        <v>3.1300000000000001E-2</v>
      </c>
    </row>
    <row r="35" spans="1:14" ht="12.75" customHeight="1">
      <c r="A35" s="18"/>
      <c r="B35" s="2" t="s">
        <v>1</v>
      </c>
      <c r="C35" s="2"/>
      <c r="D35" s="2"/>
      <c r="E35" s="2"/>
      <c r="F35" s="2"/>
      <c r="G35" s="2"/>
      <c r="H35" s="2"/>
      <c r="I35" s="14">
        <v>2285259328.9200001</v>
      </c>
      <c r="J35" s="14">
        <v>468608616.08000004</v>
      </c>
      <c r="K35" s="16">
        <v>0.20505000000000001</v>
      </c>
      <c r="L35" s="14">
        <v>773686942.97000003</v>
      </c>
      <c r="M35" s="14">
        <v>468608615</v>
      </c>
      <c r="N35" s="16">
        <v>0.60577999999999999</v>
      </c>
    </row>
    <row r="36" spans="1:14" ht="12.75" customHeight="1">
      <c r="A36" s="1"/>
      <c r="B36" s="20" t="s">
        <v>0</v>
      </c>
      <c r="C36" s="23"/>
      <c r="D36" s="23"/>
      <c r="E36" s="23"/>
      <c r="F36" s="23"/>
      <c r="G36" s="23"/>
      <c r="H36" s="23"/>
      <c r="I36" s="14">
        <v>2285259328.9200001</v>
      </c>
      <c r="J36" s="14">
        <v>468608616.08000004</v>
      </c>
      <c r="K36" s="16">
        <v>0.20505000000000001</v>
      </c>
      <c r="L36" s="14">
        <v>773686942.97000003</v>
      </c>
      <c r="M36" s="14">
        <v>468608615</v>
      </c>
      <c r="N36" s="16">
        <v>0.60577999999999999</v>
      </c>
    </row>
    <row r="37" spans="1:14" ht="12.75" customHeight="1">
      <c r="A37" s="1"/>
      <c r="B37" s="2" t="s">
        <v>24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s="11" customFormat="1" ht="12.75" customHeight="1">
      <c r="A38" s="12"/>
      <c r="B38" s="20" t="s">
        <v>26</v>
      </c>
      <c r="C38" s="20"/>
      <c r="D38" s="20"/>
      <c r="E38" s="20"/>
      <c r="F38" s="20"/>
      <c r="G38" s="20"/>
      <c r="H38" s="20"/>
      <c r="I38" s="24">
        <f>I35-I23</f>
        <v>218908962.86000013</v>
      </c>
      <c r="J38" s="24">
        <f>J35-J23</f>
        <v>-9549443.2399999499</v>
      </c>
      <c r="K38" s="17"/>
      <c r="L38" s="24">
        <f>L35-L23</f>
        <v>229081642.10000002</v>
      </c>
      <c r="M38" s="24">
        <f>M35-M23</f>
        <v>-9549444</v>
      </c>
      <c r="N38" s="17"/>
    </row>
    <row r="39" spans="1:14">
      <c r="B39" s="2" t="s">
        <v>25</v>
      </c>
      <c r="C39" s="2"/>
      <c r="D39" s="2"/>
      <c r="E39" s="2"/>
      <c r="F39" s="2"/>
      <c r="G39" s="2"/>
      <c r="H39" s="2"/>
      <c r="I39" s="14">
        <f>I38</f>
        <v>218908962.86000013</v>
      </c>
      <c r="J39" s="24">
        <f t="shared" ref="J39" si="0">J36-J24</f>
        <v>-9549443.2399999499</v>
      </c>
      <c r="K39" s="16"/>
      <c r="L39" s="24">
        <f t="shared" ref="L39" si="1">L36-L24</f>
        <v>229081642.10000002</v>
      </c>
      <c r="M39" s="14">
        <v>-9549444</v>
      </c>
      <c r="N39" s="16"/>
    </row>
    <row r="40" spans="1:14">
      <c r="B40" s="20" t="s">
        <v>0</v>
      </c>
      <c r="C40" s="23"/>
      <c r="D40" s="23"/>
      <c r="E40" s="23"/>
      <c r="F40" s="23"/>
      <c r="G40" s="23"/>
      <c r="H40" s="23"/>
      <c r="I40" s="14">
        <f>I39</f>
        <v>218908962.86000013</v>
      </c>
      <c r="J40" s="24">
        <f>J39</f>
        <v>-9549443.2399999499</v>
      </c>
      <c r="K40" s="16"/>
      <c r="L40" s="24">
        <v>229081642.10000002</v>
      </c>
      <c r="M40" s="14">
        <v>-9549444</v>
      </c>
      <c r="N40" s="16"/>
    </row>
  </sheetData>
  <mergeCells count="19">
    <mergeCell ref="L1:N6"/>
    <mergeCell ref="B37:N37"/>
    <mergeCell ref="B39:H39"/>
    <mergeCell ref="D12:D14"/>
    <mergeCell ref="F12:F14"/>
    <mergeCell ref="I12:I14"/>
    <mergeCell ref="J12:K12"/>
    <mergeCell ref="L12:N12"/>
    <mergeCell ref="J13:J14"/>
    <mergeCell ref="K13:K14"/>
    <mergeCell ref="L13:L14"/>
    <mergeCell ref="M13:N13"/>
    <mergeCell ref="B23:H23"/>
    <mergeCell ref="B17:N17"/>
    <mergeCell ref="B26:N26"/>
    <mergeCell ref="B35:H35"/>
    <mergeCell ref="B28:N28"/>
    <mergeCell ref="B15:N15"/>
    <mergeCell ref="B12:B14"/>
  </mergeCells>
  <pageMargins left="0.74803149606299213" right="0.74803149606299213" top="0.98425196850393704" bottom="0.98425196850393704" header="0.51181102362204722" footer="0.51181102362204722"/>
  <pageSetup paperSize="9" scale="90" fitToHeight="0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2021-04-14T05:45:24Z</cp:lastPrinted>
  <dcterms:created xsi:type="dcterms:W3CDTF">2021-04-14T05:28:00Z</dcterms:created>
  <dcterms:modified xsi:type="dcterms:W3CDTF">2021-04-14T05:45:48Z</dcterms:modified>
</cp:coreProperties>
</file>